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 i="2"/>
  <c r="K6"/>
  <c r="L4"/>
  <c r="K8" l="1"/>
  <c r="L8"/>
  <c r="L7"/>
  <c r="K7"/>
</calcChain>
</file>

<file path=xl/sharedStrings.xml><?xml version="1.0" encoding="utf-8"?>
<sst xmlns="http://schemas.openxmlformats.org/spreadsheetml/2006/main" count="64" uniqueCount="49">
  <si>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</si>
  <si>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</si>
  <si>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</si>
  <si>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</si>
  <si>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</si>
  <si>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</si>
  <si>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</si>
  <si>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</si>
  <si>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</si>
  <si>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</si>
  <si>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</si>
  <si>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</si>
  <si>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</si>
  <si>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</si>
  <si>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</si>
  <si>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</si>
  <si>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</si>
  <si>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</si>
  <si>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</si>
  <si>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</si>
  <si>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</si>
  <si>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</si>
  <si>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</si>
  <si>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</si>
  <si>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</si>
  <si>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</si>
  <si>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</si>
  <si>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</si>
  <si>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</si>
  <si>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</si>
  <si>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</si>
  <si>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t>ARSA</t>
  </si>
  <si>
    <t>ACARLAR</t>
  </si>
  <si>
    <t>PARK BÜFESİ</t>
  </si>
  <si>
    <t>HASAN TUNA PARKI</t>
  </si>
  <si>
    <t>PALAMUT</t>
  </si>
  <si>
    <t>İKİ KATLI BETONERME KÖY KONAĞI VE ARSASI</t>
  </si>
  <si>
    <t>NO:13/B</t>
  </si>
  <si>
    <t>TİCARİ DEPO</t>
  </si>
  <si>
    <r>
      <t xml:space="preserve">7- İhaleye katılacak olan istekliler, ihale günü en geç ihale saatine </t>
    </r>
    <r>
      <rPr>
        <u/>
        <sz val="11"/>
        <color theme="1"/>
        <rFont val="Arial"/>
        <family val="2"/>
        <charset val="162"/>
      </rPr>
      <t>10 dakika</t>
    </r>
    <r>
      <rPr>
        <sz val="11"/>
        <color theme="1"/>
        <rFont val="Arial"/>
        <family val="2"/>
        <charset val="162"/>
      </rPr>
      <t xml:space="preserve"> kalana kadar evraklarını eksiksiz olarak Emlak ve İstimlak Müdürlüğü, ihale Servisi’ne teslim etmeleri gerekmektedir.</t>
    </r>
  </si>
  <si>
    <t>İKİZDERE</t>
  </si>
  <si>
    <t>28-29</t>
  </si>
  <si>
    <t>MEZARLIK</t>
  </si>
  <si>
    <t>İNCİR VE ZEYTİN ÜRÜNÜ</t>
  </si>
  <si>
    <t>İKİZDERE MAH.</t>
  </si>
  <si>
    <t>SEZONLUK</t>
  </si>
  <si>
    <t>SEZONLUK MUHAMMEN BEDELİ:</t>
  </si>
  <si>
    <t>BOŞ ALAN</t>
  </si>
  <si>
    <t>ACARLAR MAH.
1717 SK NO:4</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</si>
</sst>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0" xfId="0" applyFont="1"/>
    <xf numFmtId="16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20"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textRotation="90"/>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164" fontId="4" fillId="0" borderId="1" xfId="0" applyNumberFormat="1" applyFont="1" applyBorder="1" applyAlignment="1" applyProtection="1">
      <alignment horizontal="center" vertical="center" wrapText="1"/>
    </xf>
    <xf numFmtId="20"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164" fontId="4" fillId="0" borderId="5" xfId="0" applyNumberFormat="1" applyFont="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0" fontId="3"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
  <sheetViews>
    <sheetView tabSelected="1" view="pageLayout" zoomScale="115" zoomScaleNormal="100" zoomScalePageLayoutView="115" workbookViewId="0">
      <selection activeCell="A21" sqref="A21:O21"/>
    </sheetView>
  </sheetViews>
  <sheetFormatPr defaultRowHeight="15"/>
  <cols>
    <col min="1" max="1" width="2.85546875" customWidth="1"/>
    <col min="2" max="2" width="11.85546875" customWidth="1"/>
    <col min="3" max="3" width="4.28515625" bestFit="1" customWidth="1"/>
    <col min="4" max="4" width="7.140625" bestFit="1" customWidth="1"/>
    <col min="5" max="5" width="5.85546875" customWidth="1"/>
    <col min="6" max="6" width="11" bestFit="1" customWidth="1"/>
    <col min="7" max="7" width="11.5703125" customWidth="1"/>
    <col min="8" max="8" width="12" bestFit="1" customWidth="1"/>
    <col min="9" max="9" width="8.85546875" customWidth="1"/>
    <col min="10" max="10" width="10.42578125" customWidth="1"/>
    <col min="11" max="11" width="11.42578125" bestFit="1" customWidth="1"/>
    <col min="12" max="13" width="9.5703125" bestFit="1" customWidth="1"/>
    <col min="14" max="14" width="9" bestFit="1" customWidth="1"/>
    <col min="15" max="15" width="5.7109375" bestFit="1" customWidth="1"/>
  </cols>
  <sheetData>
    <row r="1" spans="1:15" ht="51.75" customHeight="1">
      <c r="A1" s="23" t="s">
        <v>21</v>
      </c>
      <c r="B1" s="23"/>
      <c r="C1" s="23"/>
      <c r="D1" s="23"/>
      <c r="E1" s="23"/>
      <c r="F1" s="23"/>
      <c r="G1" s="23"/>
      <c r="H1" s="23"/>
      <c r="I1" s="23"/>
      <c r="J1" s="23"/>
      <c r="K1" s="23"/>
      <c r="L1" s="23"/>
      <c r="M1" s="23"/>
      <c r="N1" s="23"/>
      <c r="O1" s="23"/>
    </row>
    <row r="2" spans="1:15" ht="36" customHeight="1" thickBot="1">
      <c r="A2" s="25" t="s">
        <v>28</v>
      </c>
      <c r="B2" s="26"/>
      <c r="C2" s="26"/>
      <c r="D2" s="26"/>
      <c r="E2" s="26"/>
      <c r="F2" s="26"/>
      <c r="G2" s="26"/>
      <c r="H2" s="26"/>
      <c r="I2" s="26"/>
      <c r="J2" s="26"/>
      <c r="K2" s="26"/>
      <c r="L2" s="26"/>
      <c r="M2" s="26"/>
      <c r="N2" s="26"/>
      <c r="O2" s="26"/>
    </row>
    <row r="3" spans="1:15" ht="47.25" customHeight="1">
      <c r="A3" s="9" t="s">
        <v>3</v>
      </c>
      <c r="B3" s="10" t="s">
        <v>0</v>
      </c>
      <c r="C3" s="10" t="s">
        <v>1</v>
      </c>
      <c r="D3" s="10" t="s">
        <v>4</v>
      </c>
      <c r="E3" s="10" t="s">
        <v>5</v>
      </c>
      <c r="F3" s="10" t="s">
        <v>6</v>
      </c>
      <c r="G3" s="8" t="s">
        <v>8</v>
      </c>
      <c r="H3" s="10" t="s">
        <v>7</v>
      </c>
      <c r="I3" s="8" t="s">
        <v>30</v>
      </c>
      <c r="J3" s="29" t="s">
        <v>46</v>
      </c>
      <c r="K3" s="29"/>
      <c r="L3" s="8" t="s">
        <v>2</v>
      </c>
      <c r="M3" s="8" t="s">
        <v>22</v>
      </c>
      <c r="N3" s="8" t="s">
        <v>9</v>
      </c>
      <c r="O3" s="11" t="s">
        <v>10</v>
      </c>
    </row>
    <row r="4" spans="1:15" ht="33.75" customHeight="1" thickBot="1">
      <c r="A4" s="21">
        <v>1</v>
      </c>
      <c r="B4" s="16" t="s">
        <v>40</v>
      </c>
      <c r="C4" s="16">
        <v>182</v>
      </c>
      <c r="D4" s="16" t="s">
        <v>41</v>
      </c>
      <c r="E4" s="16"/>
      <c r="F4" s="16" t="s">
        <v>42</v>
      </c>
      <c r="G4" s="15" t="s">
        <v>43</v>
      </c>
      <c r="H4" s="16" t="s">
        <v>44</v>
      </c>
      <c r="I4" s="15" t="s">
        <v>45</v>
      </c>
      <c r="J4" s="30">
        <v>10000</v>
      </c>
      <c r="K4" s="30"/>
      <c r="L4" s="19">
        <f>J4*0.03</f>
        <v>300</v>
      </c>
      <c r="M4" s="12">
        <v>105</v>
      </c>
      <c r="N4" s="14">
        <v>44713</v>
      </c>
      <c r="O4" s="13">
        <v>0.4375</v>
      </c>
    </row>
    <row r="5" spans="1:15" ht="45">
      <c r="A5" s="9" t="s">
        <v>3</v>
      </c>
      <c r="B5" s="10" t="s">
        <v>0</v>
      </c>
      <c r="C5" s="10" t="s">
        <v>1</v>
      </c>
      <c r="D5" s="10" t="s">
        <v>4</v>
      </c>
      <c r="E5" s="10" t="s">
        <v>5</v>
      </c>
      <c r="F5" s="10" t="s">
        <v>6</v>
      </c>
      <c r="G5" s="8" t="s">
        <v>8</v>
      </c>
      <c r="H5" s="10" t="s">
        <v>7</v>
      </c>
      <c r="I5" s="8" t="s">
        <v>30</v>
      </c>
      <c r="J5" s="20" t="s">
        <v>24</v>
      </c>
      <c r="K5" s="20" t="s">
        <v>25</v>
      </c>
      <c r="L5" s="8" t="s">
        <v>2</v>
      </c>
      <c r="M5" s="8" t="s">
        <v>22</v>
      </c>
      <c r="N5" s="8" t="s">
        <v>9</v>
      </c>
      <c r="O5" s="11" t="s">
        <v>10</v>
      </c>
    </row>
    <row r="6" spans="1:15" ht="42.75" customHeight="1">
      <c r="A6" s="21">
        <v>2</v>
      </c>
      <c r="B6" s="16" t="s">
        <v>32</v>
      </c>
      <c r="C6" s="16">
        <v>0</v>
      </c>
      <c r="D6" s="16">
        <v>1273</v>
      </c>
      <c r="E6" s="16">
        <v>10</v>
      </c>
      <c r="F6" s="16" t="s">
        <v>31</v>
      </c>
      <c r="G6" s="15" t="s">
        <v>47</v>
      </c>
      <c r="H6" s="15" t="s">
        <v>48</v>
      </c>
      <c r="I6" s="15">
        <v>3</v>
      </c>
      <c r="J6" s="17">
        <v>1041.6600000000001</v>
      </c>
      <c r="K6" s="2">
        <f>J6*12</f>
        <v>12499.920000000002</v>
      </c>
      <c r="L6" s="2">
        <f>J6*36*0.03</f>
        <v>1124.9928</v>
      </c>
      <c r="M6" s="2">
        <v>105</v>
      </c>
      <c r="N6" s="14">
        <v>44713</v>
      </c>
      <c r="O6" s="18">
        <v>0.44444444444444442</v>
      </c>
    </row>
    <row r="7" spans="1:15" ht="51.75" customHeight="1">
      <c r="A7" s="22">
        <v>3</v>
      </c>
      <c r="B7" s="3" t="s">
        <v>32</v>
      </c>
      <c r="C7" s="3">
        <v>0</v>
      </c>
      <c r="D7" s="3">
        <v>1575</v>
      </c>
      <c r="E7" s="4">
        <v>35</v>
      </c>
      <c r="F7" s="3" t="s">
        <v>31</v>
      </c>
      <c r="G7" s="7" t="s">
        <v>33</v>
      </c>
      <c r="H7" s="3" t="s">
        <v>34</v>
      </c>
      <c r="I7" s="3">
        <v>3</v>
      </c>
      <c r="J7" s="5">
        <v>200</v>
      </c>
      <c r="K7" s="2">
        <f>J7*12</f>
        <v>2400</v>
      </c>
      <c r="L7" s="2">
        <f>J7*I7*12*0.03</f>
        <v>216</v>
      </c>
      <c r="M7" s="2">
        <v>105</v>
      </c>
      <c r="N7" s="14">
        <v>44713</v>
      </c>
      <c r="O7" s="6">
        <v>0.45833333333333331</v>
      </c>
    </row>
    <row r="8" spans="1:15" ht="51.75" customHeight="1">
      <c r="A8" s="22">
        <v>4</v>
      </c>
      <c r="B8" s="3" t="s">
        <v>35</v>
      </c>
      <c r="C8" s="3">
        <v>144</v>
      </c>
      <c r="D8" s="3">
        <v>1</v>
      </c>
      <c r="E8" s="4">
        <v>139.66</v>
      </c>
      <c r="F8" s="3" t="s">
        <v>36</v>
      </c>
      <c r="G8" s="7" t="s">
        <v>38</v>
      </c>
      <c r="H8" s="3" t="s">
        <v>37</v>
      </c>
      <c r="I8" s="3">
        <v>3</v>
      </c>
      <c r="J8" s="5">
        <v>340</v>
      </c>
      <c r="K8" s="2">
        <f t="shared" ref="K8" si="0">J8*12</f>
        <v>4080</v>
      </c>
      <c r="L8" s="2">
        <f t="shared" ref="L8" si="1">J8*I8*12*0.03</f>
        <v>367.2</v>
      </c>
      <c r="M8" s="2">
        <v>105</v>
      </c>
      <c r="N8" s="14">
        <v>44713</v>
      </c>
      <c r="O8" s="6">
        <v>0.46527777777777773</v>
      </c>
    </row>
    <row r="9" spans="1:15" ht="5.25" customHeight="1">
      <c r="A9" s="1"/>
      <c r="B9" s="1"/>
      <c r="C9" s="1"/>
      <c r="D9" s="1"/>
      <c r="E9" s="1"/>
      <c r="F9" s="1"/>
      <c r="G9" s="1"/>
      <c r="H9" s="1"/>
      <c r="I9" s="1"/>
      <c r="J9" s="1"/>
      <c r="K9" s="1"/>
      <c r="L9" s="1"/>
      <c r="M9" s="1"/>
      <c r="N9" s="1"/>
      <c r="O9" s="1"/>
    </row>
    <row r="10" spans="1:15" ht="90.75" customHeight="1">
      <c r="A10" s="27" t="s">
        <v>23</v>
      </c>
      <c r="B10" s="28"/>
      <c r="C10" s="28"/>
      <c r="D10" s="28"/>
      <c r="E10" s="28"/>
      <c r="F10" s="28"/>
      <c r="G10" s="28"/>
      <c r="H10" s="28"/>
      <c r="I10" s="28"/>
      <c r="J10" s="28"/>
      <c r="K10" s="28"/>
      <c r="L10" s="28"/>
      <c r="M10" s="28"/>
      <c r="N10" s="28"/>
      <c r="O10" s="28"/>
    </row>
    <row r="11" spans="1:15" ht="212.25" customHeight="1">
      <c r="A11" s="27" t="s">
        <v>29</v>
      </c>
      <c r="B11" s="24"/>
      <c r="C11" s="24"/>
      <c r="D11" s="24"/>
      <c r="E11" s="24"/>
      <c r="F11" s="24"/>
      <c r="G11" s="24"/>
      <c r="H11" s="24"/>
      <c r="I11" s="24"/>
      <c r="J11" s="24"/>
      <c r="K11" s="24"/>
      <c r="L11" s="24"/>
      <c r="M11" s="24"/>
      <c r="N11" s="24"/>
      <c r="O11" s="24"/>
    </row>
    <row r="12" spans="1:15" ht="19.5" customHeight="1">
      <c r="A12" s="24" t="s">
        <v>18</v>
      </c>
      <c r="B12" s="24"/>
      <c r="C12" s="24"/>
      <c r="D12" s="24"/>
      <c r="E12" s="24"/>
      <c r="F12" s="24"/>
      <c r="G12" s="24"/>
      <c r="H12" s="24"/>
      <c r="I12" s="24"/>
      <c r="J12" s="24"/>
      <c r="K12" s="24"/>
      <c r="L12" s="24"/>
      <c r="M12" s="24"/>
      <c r="N12" s="24"/>
      <c r="O12" s="24"/>
    </row>
    <row r="13" spans="1:15" ht="33" customHeight="1">
      <c r="A13" s="27" t="s">
        <v>27</v>
      </c>
      <c r="B13" s="27"/>
      <c r="C13" s="27"/>
      <c r="D13" s="27"/>
      <c r="E13" s="27"/>
      <c r="F13" s="27"/>
      <c r="G13" s="27"/>
      <c r="H13" s="27"/>
      <c r="I13" s="27"/>
      <c r="J13" s="27"/>
      <c r="K13" s="27"/>
      <c r="L13" s="27"/>
      <c r="M13" s="27"/>
      <c r="N13" s="27"/>
      <c r="O13" s="27"/>
    </row>
    <row r="14" spans="1:15" ht="49.5" customHeight="1">
      <c r="A14" s="27" t="s">
        <v>26</v>
      </c>
      <c r="B14" s="27"/>
      <c r="C14" s="27"/>
      <c r="D14" s="27"/>
      <c r="E14" s="27"/>
      <c r="F14" s="27"/>
      <c r="G14" s="27"/>
      <c r="H14" s="27"/>
      <c r="I14" s="27"/>
      <c r="J14" s="27"/>
      <c r="K14" s="27"/>
      <c r="L14" s="27"/>
      <c r="M14" s="27"/>
      <c r="N14" s="27"/>
      <c r="O14" s="27"/>
    </row>
    <row r="15" spans="1:15" ht="33" customHeight="1">
      <c r="A15" s="27" t="s">
        <v>39</v>
      </c>
      <c r="B15" s="27"/>
      <c r="C15" s="27"/>
      <c r="D15" s="27"/>
      <c r="E15" s="27"/>
      <c r="F15" s="27"/>
      <c r="G15" s="27"/>
      <c r="H15" s="27"/>
      <c r="I15" s="27"/>
      <c r="J15" s="27"/>
      <c r="K15" s="27"/>
      <c r="L15" s="27"/>
      <c r="M15" s="27"/>
      <c r="N15" s="27"/>
      <c r="O15" s="27"/>
    </row>
    <row r="16" spans="1:15" ht="23.25" customHeight="1">
      <c r="A16" s="24" t="s">
        <v>14</v>
      </c>
      <c r="B16" s="24"/>
      <c r="C16" s="24"/>
      <c r="D16" s="24"/>
      <c r="E16" s="24"/>
      <c r="F16" s="24"/>
      <c r="G16" s="24"/>
      <c r="H16" s="24"/>
      <c r="I16" s="24"/>
      <c r="J16" s="24"/>
      <c r="K16" s="24"/>
      <c r="L16" s="24"/>
      <c r="M16" s="24"/>
      <c r="N16" s="24"/>
      <c r="O16" s="24"/>
    </row>
    <row r="17" spans="1:15" ht="38.25" customHeight="1">
      <c r="A17" s="27" t="s">
        <v>15</v>
      </c>
      <c r="B17" s="27"/>
      <c r="C17" s="27"/>
      <c r="D17" s="27"/>
      <c r="E17" s="27"/>
      <c r="F17" s="27"/>
      <c r="G17" s="27"/>
      <c r="H17" s="27"/>
      <c r="I17" s="27"/>
      <c r="J17" s="27"/>
      <c r="K17" s="27"/>
      <c r="L17" s="27"/>
      <c r="M17" s="27"/>
      <c r="N17" s="27"/>
      <c r="O17" s="27"/>
    </row>
    <row r="18" spans="1:15" ht="75.75" customHeight="1">
      <c r="A18" s="27" t="s">
        <v>19</v>
      </c>
      <c r="B18" s="27"/>
      <c r="C18" s="27"/>
      <c r="D18" s="27"/>
      <c r="E18" s="27"/>
      <c r="F18" s="27"/>
      <c r="G18" s="27"/>
      <c r="H18" s="27"/>
      <c r="I18" s="27"/>
      <c r="J18" s="27"/>
      <c r="K18" s="27"/>
      <c r="L18" s="27"/>
      <c r="M18" s="27"/>
      <c r="N18" s="27"/>
      <c r="O18" s="27"/>
    </row>
    <row r="19" spans="1:15" ht="17.25" customHeight="1">
      <c r="A19" s="24" t="s">
        <v>20</v>
      </c>
      <c r="B19" s="24"/>
      <c r="C19" s="24"/>
      <c r="D19" s="24"/>
      <c r="E19" s="24"/>
      <c r="F19" s="24"/>
      <c r="G19" s="24"/>
      <c r="H19" s="24"/>
      <c r="I19" s="24"/>
      <c r="J19" s="24"/>
      <c r="K19" s="24"/>
      <c r="L19" s="24"/>
      <c r="M19" s="24"/>
      <c r="N19" s="24"/>
      <c r="O19" s="24"/>
    </row>
    <row r="20" spans="1:15" ht="16.5" customHeight="1">
      <c r="A20" s="24" t="s">
        <v>16</v>
      </c>
      <c r="B20" s="24"/>
      <c r="C20" s="24"/>
      <c r="D20" s="24"/>
      <c r="E20" s="24"/>
      <c r="F20" s="24"/>
      <c r="G20" s="24"/>
      <c r="H20" s="24"/>
      <c r="I20" s="24"/>
      <c r="J20" s="24"/>
      <c r="K20" s="24"/>
      <c r="L20" s="24"/>
      <c r="M20" s="24"/>
      <c r="N20" s="24"/>
      <c r="O20" s="24"/>
    </row>
    <row r="21" spans="1:15" ht="31.5" customHeight="1">
      <c r="A21" s="27" t="s">
        <v>17</v>
      </c>
      <c r="B21" s="27"/>
      <c r="C21" s="27"/>
      <c r="D21" s="27"/>
      <c r="E21" s="27"/>
      <c r="F21" s="27"/>
      <c r="G21" s="27"/>
      <c r="H21" s="27"/>
      <c r="I21" s="27"/>
      <c r="J21" s="27"/>
      <c r="K21" s="27"/>
      <c r="L21" s="27"/>
      <c r="M21" s="27"/>
      <c r="N21" s="27"/>
      <c r="O21" s="27"/>
    </row>
    <row r="22" spans="1:15" ht="18.75" customHeight="1">
      <c r="A22" s="24" t="s">
        <v>11</v>
      </c>
      <c r="B22" s="24"/>
      <c r="C22" s="24"/>
      <c r="D22" s="24"/>
      <c r="E22" s="24"/>
      <c r="F22" s="24"/>
      <c r="G22" s="24"/>
      <c r="H22" s="24"/>
      <c r="I22" s="24"/>
      <c r="J22" s="24"/>
      <c r="K22" s="24"/>
      <c r="L22" s="24"/>
      <c r="M22" s="24"/>
      <c r="N22" s="24"/>
      <c r="O22" s="24"/>
    </row>
    <row r="23" spans="1:15" ht="20.25" customHeight="1">
      <c r="A23" s="32" t="s">
        <v>13</v>
      </c>
      <c r="B23" s="32"/>
      <c r="C23" s="32"/>
      <c r="D23" s="32"/>
      <c r="E23" s="32"/>
      <c r="F23" s="32"/>
      <c r="G23" s="32"/>
      <c r="H23" s="32"/>
      <c r="I23" s="32"/>
      <c r="J23" s="32"/>
      <c r="K23" s="32"/>
      <c r="L23" s="32"/>
      <c r="M23" s="32"/>
      <c r="N23" s="32"/>
      <c r="O23" s="32"/>
    </row>
    <row r="24" spans="1:15">
      <c r="A24" s="25" t="s">
        <v>12</v>
      </c>
      <c r="B24" s="32"/>
      <c r="C24" s="32"/>
      <c r="D24" s="32"/>
      <c r="E24" s="32"/>
      <c r="F24" s="32"/>
      <c r="G24" s="32"/>
      <c r="H24" s="32"/>
      <c r="I24" s="32"/>
      <c r="J24" s="32"/>
      <c r="K24" s="32"/>
      <c r="L24" s="32"/>
      <c r="M24" s="32"/>
      <c r="N24" s="32"/>
      <c r="O24" s="32"/>
    </row>
    <row r="25" spans="1:15" ht="8.25" customHeight="1">
      <c r="A25" s="1"/>
      <c r="B25" s="1"/>
      <c r="C25" s="1"/>
      <c r="D25" s="1"/>
      <c r="E25" s="1"/>
      <c r="F25" s="1"/>
      <c r="G25" s="1"/>
      <c r="H25" s="1"/>
      <c r="I25" s="1"/>
      <c r="J25" s="1"/>
      <c r="K25" s="1"/>
      <c r="L25" s="1"/>
      <c r="M25" s="1"/>
      <c r="N25" s="1"/>
      <c r="O25" s="1"/>
    </row>
    <row r="26" spans="1:15">
      <c r="A26" s="1"/>
      <c r="B26" s="31">
        <v>44697</v>
      </c>
      <c r="C26" s="31"/>
      <c r="D26" s="1"/>
      <c r="E26" s="1"/>
      <c r="F26" s="1"/>
      <c r="G26" s="1"/>
      <c r="H26" s="1"/>
      <c r="I26" s="1"/>
      <c r="J26" s="1"/>
      <c r="K26" s="1"/>
      <c r="L26" s="1"/>
      <c r="M26" s="1"/>
      <c r="N26" s="1"/>
      <c r="O26" s="1"/>
    </row>
  </sheetData>
  <mergeCells count="20">
    <mergeCell ref="A22:O22"/>
    <mergeCell ref="B26:C26"/>
    <mergeCell ref="A24:O24"/>
    <mergeCell ref="A23:O23"/>
    <mergeCell ref="A17:O17"/>
    <mergeCell ref="A18:O18"/>
    <mergeCell ref="A19:O19"/>
    <mergeCell ref="A20:O20"/>
    <mergeCell ref="A21:O21"/>
    <mergeCell ref="A1:O1"/>
    <mergeCell ref="A16:O16"/>
    <mergeCell ref="A2:O2"/>
    <mergeCell ref="A10:O10"/>
    <mergeCell ref="A11:O11"/>
    <mergeCell ref="A12:O12"/>
    <mergeCell ref="A13:O13"/>
    <mergeCell ref="A14:O14"/>
    <mergeCell ref="A15:O15"/>
    <mergeCell ref="J3:K3"/>
    <mergeCell ref="J4:K4"/>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2022-05-16T13:33:08Z</dcterms:modified>
</cp:coreProperties>
</file>