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5440" windowHeight="1245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L7" i="1"/>
  <c r="L10"/>
  <c r="L11"/>
  <c r="K7"/>
  <c r="K8"/>
  <c r="K9"/>
  <c r="K10"/>
  <c r="K11"/>
  <c r="K12"/>
  <c r="K4" l="1"/>
  <c r="K5"/>
  <c r="K6"/>
</calcChain>
</file>

<file path=xl/sharedStrings.xml><?xml version="1.0" encoding="utf-8"?>
<sst xmlns="http://schemas.openxmlformats.org/spreadsheetml/2006/main" count="50" uniqueCount="32">
  <si>
    <t>SIRA
 NO</t>
  </si>
  <si>
    <r>
      <rPr>
        <b/>
        <sz val="12"/>
        <rFont val="Calibri"/>
        <family val="2"/>
        <charset val="162"/>
      </rPr>
      <t>MAHALLE</t>
    </r>
  </si>
  <si>
    <r>
      <rPr>
        <b/>
        <sz val="12"/>
        <rFont val="Calibri"/>
        <family val="2"/>
        <charset val="162"/>
      </rPr>
      <t>ADA</t>
    </r>
  </si>
  <si>
    <r>
      <rPr>
        <b/>
        <sz val="12"/>
        <rFont val="Calibri"/>
        <family val="2"/>
        <charset val="162"/>
      </rPr>
      <t>PARSEL</t>
    </r>
  </si>
  <si>
    <r>
      <rPr>
        <b/>
        <sz val="12"/>
        <rFont val="Calibri"/>
        <family val="2"/>
        <charset val="162"/>
      </rPr>
      <t>NİTELİĞİ / ADRESİ</t>
    </r>
  </si>
  <si>
    <r>
      <rPr>
        <b/>
        <sz val="12"/>
        <rFont val="Calibri"/>
        <family val="2"/>
        <charset val="162"/>
      </rPr>
      <t>KULLANIM AMACI</t>
    </r>
  </si>
  <si>
    <t>İNCIRLIOVA BELEDİYE BAŞKANLIĞINCA KİRA İHALESİNE ÇIKARILACAK  TAŞINMAZLARA AİT LİSTE</t>
  </si>
  <si>
    <t>İHALE 
TARİHİ</t>
  </si>
  <si>
    <t>İHALE 
SAATİ</t>
  </si>
  <si>
    <t>KİRALAMA SÜRESİ ÜZERİNDEN GEÇİCİ 
TEMİNAT
BEDELİ  (TL)</t>
  </si>
  <si>
    <t>KDV</t>
  </si>
  <si>
    <t>Acarlar</t>
  </si>
  <si>
    <t>İşyeri</t>
  </si>
  <si>
    <t>KİRALAMA SÜRESİ 
YIL</t>
  </si>
  <si>
    <r>
      <rPr>
        <b/>
        <sz val="12"/>
        <rFont val="Calibri"/>
        <family val="2"/>
        <charset val="162"/>
      </rPr>
      <t>ALANI
 m</t>
    </r>
    <r>
      <rPr>
        <vertAlign val="superscript"/>
        <sz val="12"/>
        <rFont val="Calibri"/>
        <family val="2"/>
        <charset val="162"/>
      </rPr>
      <t>2</t>
    </r>
  </si>
  <si>
    <t>İstiklal</t>
  </si>
  <si>
    <t>D Blok 1 Nolu İşyeri</t>
  </si>
  <si>
    <t>Alkolsüz Yeme İçme Yeri</t>
  </si>
  <si>
    <t>D Blok 3 Nolu İşyeri</t>
  </si>
  <si>
    <t>Cumhuriyet</t>
  </si>
  <si>
    <t>Depo</t>
  </si>
  <si>
    <t>82/2 Dükkan 7,98 m²
 Araç Depolama Alanı 1.201,19
Toplam: 1.209,17</t>
  </si>
  <si>
    <t>Prof. Dr. Türkan Saylan Caddesi No:82/2
 Dükkan VE Araç Depolama Alanı</t>
  </si>
  <si>
    <t>62 Kapı Numaralı Depo (İmam Evi Alt Depo)</t>
  </si>
  <si>
    <t>Hal Pazar Yeri 18 Nolu İşyeri</t>
  </si>
  <si>
    <t>Hal Pazar Yeri 30 Nolu İşyeri</t>
  </si>
  <si>
    <t>Hal Pazar Yeri 32 Nolu İşyeri</t>
  </si>
  <si>
    <t>Adnan Men. Bulvar 192-194 Nolu İşyeri</t>
  </si>
  <si>
    <t>Kapalı Pazar Yeri A/Dış/11 Nolu İşyeri</t>
  </si>
  <si>
    <t>İsafakılar</t>
  </si>
  <si>
    <t xml:space="preserve">
TAŞINMAZIN 
AYLIK MUHAMMEN  
BEDELİ 
</t>
  </si>
  <si>
    <t>TAŞINMAZIN 
1 YILLIK MUHAMMEN BEDELİ(TL) 
KDV Hariç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</si>
</sst>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2"/>
      <name val="Arial"/>
      <family val="2"/>
      <charset val="162"/>
    </font>
    <font>
      <b/>
      <sz val="12"/>
      <name val="Calibri"/>
      <family val="2"/>
      <charset val="162"/>
    </font>
    <font>
      <sz val="12"/>
      <name val="Calibri"/>
      <family val="2"/>
      <charset val="162"/>
    </font>
    <font>
      <vertAlign val="superscript"/>
      <sz val="12"/>
      <name val="Calibri"/>
      <family val="2"/>
      <charset val="162"/>
    </font>
    <font>
      <b/>
      <sz val="12"/>
      <name val="Arial"/>
      <family val="2"/>
      <charset val="162"/>
    </font>
    <font>
      <sz val="12"/>
      <name val="Calibri"/>
      <family val="2"/>
      <charset val="162"/>
      <scheme val="minor"/>
    </font>
    <font>
      <b/>
      <sz val="14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95249</xdr:rowOff>
    </xdr:from>
    <xdr:to>
      <xdr:col>3</xdr:col>
      <xdr:colOff>104776</xdr:colOff>
      <xdr:row>0</xdr:row>
      <xdr:rowOff>1123950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6" y="95249"/>
          <a:ext cx="1524000" cy="10287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>
      <selection activeCell="H6" sqref="H6"/>
    </sheetView>
  </sheetViews>
  <sheetFormatPr defaultRowHeight="15"/>
  <cols>
    <col min="1" max="1" width="5.42578125" style="1" bestFit="1" customWidth="1"/>
    <col min="2" max="2" width="11.5703125" style="1" bestFit="1" customWidth="1"/>
    <col min="3" max="3" width="6.140625" style="1" bestFit="1" customWidth="1"/>
    <col min="4" max="4" width="8.28515625" style="1" bestFit="1" customWidth="1"/>
    <col min="5" max="5" width="9" style="1" bestFit="1" customWidth="1"/>
    <col min="6" max="6" width="42.42578125" style="1" bestFit="1" customWidth="1"/>
    <col min="7" max="7" width="39" style="1" bestFit="1" customWidth="1"/>
    <col min="8" max="8" width="11.42578125" style="1" bestFit="1" customWidth="1"/>
    <col min="9" max="9" width="9.28515625" style="1" bestFit="1" customWidth="1"/>
    <col min="10" max="10" width="4.85546875" style="1" bestFit="1" customWidth="1"/>
    <col min="11" max="11" width="16.5703125" style="1" customWidth="1"/>
    <col min="12" max="12" width="13.140625" style="5" customWidth="1"/>
    <col min="13" max="14" width="13" customWidth="1"/>
  </cols>
  <sheetData>
    <row r="1" spans="1:14" s="7" customFormat="1" ht="9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57" customHeight="1">
      <c r="A2" s="22" t="s">
        <v>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02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14</v>
      </c>
      <c r="F3" s="3" t="s">
        <v>4</v>
      </c>
      <c r="G3" s="4" t="s">
        <v>5</v>
      </c>
      <c r="H3" s="2" t="s">
        <v>13</v>
      </c>
      <c r="I3" s="9" t="s">
        <v>30</v>
      </c>
      <c r="J3" s="10"/>
      <c r="K3" s="2" t="s">
        <v>31</v>
      </c>
      <c r="L3" s="2" t="s">
        <v>9</v>
      </c>
      <c r="M3" s="6" t="s">
        <v>7</v>
      </c>
      <c r="N3" s="6" t="s">
        <v>8</v>
      </c>
    </row>
    <row r="4" spans="1:14" ht="15.75">
      <c r="A4" s="11">
        <v>1</v>
      </c>
      <c r="B4" s="11" t="s">
        <v>11</v>
      </c>
      <c r="C4" s="11">
        <v>141</v>
      </c>
      <c r="D4" s="11">
        <v>1</v>
      </c>
      <c r="E4" s="12">
        <v>15</v>
      </c>
      <c r="F4" s="11" t="s">
        <v>24</v>
      </c>
      <c r="G4" s="11" t="s">
        <v>12</v>
      </c>
      <c r="H4" s="11">
        <v>3</v>
      </c>
      <c r="I4" s="13">
        <v>395</v>
      </c>
      <c r="J4" s="13" t="s">
        <v>10</v>
      </c>
      <c r="K4" s="13">
        <f t="shared" ref="K4:K12" si="0">I4*12</f>
        <v>4740</v>
      </c>
      <c r="L4" s="13">
        <v>427</v>
      </c>
      <c r="M4" s="14">
        <v>44489</v>
      </c>
      <c r="N4" s="15">
        <v>0.4513888888888889</v>
      </c>
    </row>
    <row r="5" spans="1:14" ht="15.75">
      <c r="A5" s="11">
        <v>2</v>
      </c>
      <c r="B5" s="11" t="s">
        <v>11</v>
      </c>
      <c r="C5" s="11">
        <v>141</v>
      </c>
      <c r="D5" s="11">
        <v>1</v>
      </c>
      <c r="E5" s="12">
        <v>15</v>
      </c>
      <c r="F5" s="11" t="s">
        <v>25</v>
      </c>
      <c r="G5" s="11" t="s">
        <v>12</v>
      </c>
      <c r="H5" s="11">
        <v>3</v>
      </c>
      <c r="I5" s="13">
        <v>240</v>
      </c>
      <c r="J5" s="13" t="s">
        <v>10</v>
      </c>
      <c r="K5" s="13">
        <f t="shared" si="0"/>
        <v>2880</v>
      </c>
      <c r="L5" s="13">
        <v>260</v>
      </c>
      <c r="M5" s="14">
        <v>44489</v>
      </c>
      <c r="N5" s="15">
        <v>0.45833333333333331</v>
      </c>
    </row>
    <row r="6" spans="1:14" ht="15.75">
      <c r="A6" s="11">
        <v>3</v>
      </c>
      <c r="B6" s="11" t="s">
        <v>11</v>
      </c>
      <c r="C6" s="11">
        <v>141</v>
      </c>
      <c r="D6" s="11">
        <v>1</v>
      </c>
      <c r="E6" s="12">
        <v>15</v>
      </c>
      <c r="F6" s="11" t="s">
        <v>26</v>
      </c>
      <c r="G6" s="11" t="s">
        <v>12</v>
      </c>
      <c r="H6" s="11">
        <v>3</v>
      </c>
      <c r="I6" s="13">
        <v>245</v>
      </c>
      <c r="J6" s="13" t="s">
        <v>10</v>
      </c>
      <c r="K6" s="13">
        <f t="shared" si="0"/>
        <v>2940</v>
      </c>
      <c r="L6" s="13">
        <v>265</v>
      </c>
      <c r="M6" s="14">
        <v>44489</v>
      </c>
      <c r="N6" s="15">
        <v>0.46527777777777801</v>
      </c>
    </row>
    <row r="7" spans="1:14" ht="15.75">
      <c r="A7" s="11">
        <v>4</v>
      </c>
      <c r="B7" s="11" t="s">
        <v>11</v>
      </c>
      <c r="C7" s="11">
        <v>141</v>
      </c>
      <c r="D7" s="11">
        <v>1</v>
      </c>
      <c r="E7" s="12">
        <v>31</v>
      </c>
      <c r="F7" s="11" t="s">
        <v>27</v>
      </c>
      <c r="G7" s="11" t="s">
        <v>12</v>
      </c>
      <c r="H7" s="11">
        <v>3</v>
      </c>
      <c r="I7" s="13">
        <v>850</v>
      </c>
      <c r="J7" s="13" t="s">
        <v>10</v>
      </c>
      <c r="K7" s="13">
        <f t="shared" si="0"/>
        <v>10200</v>
      </c>
      <c r="L7" s="13">
        <f t="shared" ref="L4:L12" si="1">H7*K7*3%</f>
        <v>918</v>
      </c>
      <c r="M7" s="14">
        <v>44489</v>
      </c>
      <c r="N7" s="15">
        <v>0.47222222222222199</v>
      </c>
    </row>
    <row r="8" spans="1:14" ht="15.75">
      <c r="A8" s="11">
        <v>5</v>
      </c>
      <c r="B8" s="11" t="s">
        <v>15</v>
      </c>
      <c r="C8" s="11">
        <v>0</v>
      </c>
      <c r="D8" s="11">
        <v>9429</v>
      </c>
      <c r="E8" s="12">
        <v>49.65</v>
      </c>
      <c r="F8" s="16" t="s">
        <v>16</v>
      </c>
      <c r="G8" s="16" t="s">
        <v>17</v>
      </c>
      <c r="H8" s="11">
        <v>3</v>
      </c>
      <c r="I8" s="13">
        <v>925.35</v>
      </c>
      <c r="J8" s="13" t="s">
        <v>10</v>
      </c>
      <c r="K8" s="13">
        <f t="shared" si="0"/>
        <v>11104.2</v>
      </c>
      <c r="L8" s="13">
        <v>1000</v>
      </c>
      <c r="M8" s="14">
        <v>44489</v>
      </c>
      <c r="N8" s="15">
        <v>0.47916666666666702</v>
      </c>
    </row>
    <row r="9" spans="1:14" ht="15.75">
      <c r="A9" s="11">
        <v>6</v>
      </c>
      <c r="B9" s="16" t="s">
        <v>15</v>
      </c>
      <c r="C9" s="16">
        <v>0</v>
      </c>
      <c r="D9" s="16">
        <v>9429</v>
      </c>
      <c r="E9" s="17">
        <v>52.9</v>
      </c>
      <c r="F9" s="16" t="s">
        <v>18</v>
      </c>
      <c r="G9" s="16" t="s">
        <v>17</v>
      </c>
      <c r="H9" s="11">
        <v>3</v>
      </c>
      <c r="I9" s="13">
        <v>1005.1</v>
      </c>
      <c r="J9" s="13" t="s">
        <v>10</v>
      </c>
      <c r="K9" s="13">
        <f t="shared" si="0"/>
        <v>12061.2</v>
      </c>
      <c r="L9" s="13">
        <v>1086</v>
      </c>
      <c r="M9" s="14">
        <v>44489</v>
      </c>
      <c r="N9" s="15">
        <v>0.48611111111111099</v>
      </c>
    </row>
    <row r="10" spans="1:14" ht="47.25">
      <c r="A10" s="11">
        <v>7</v>
      </c>
      <c r="B10" s="11" t="s">
        <v>15</v>
      </c>
      <c r="C10" s="11">
        <v>0</v>
      </c>
      <c r="D10" s="11">
        <v>9168</v>
      </c>
      <c r="E10" s="13">
        <v>1209.17</v>
      </c>
      <c r="F10" s="19" t="s">
        <v>21</v>
      </c>
      <c r="G10" s="20" t="s">
        <v>22</v>
      </c>
      <c r="H10" s="11">
        <v>3</v>
      </c>
      <c r="I10" s="13">
        <v>2500</v>
      </c>
      <c r="J10" s="13" t="s">
        <v>10</v>
      </c>
      <c r="K10" s="13">
        <f t="shared" si="0"/>
        <v>30000</v>
      </c>
      <c r="L10" s="13">
        <f t="shared" si="1"/>
        <v>2700</v>
      </c>
      <c r="M10" s="14">
        <v>44489</v>
      </c>
      <c r="N10" s="15">
        <v>0.49305555555555503</v>
      </c>
    </row>
    <row r="11" spans="1:14" ht="15.75">
      <c r="A11" s="11">
        <v>8</v>
      </c>
      <c r="B11" s="11" t="s">
        <v>19</v>
      </c>
      <c r="C11" s="11">
        <v>0</v>
      </c>
      <c r="D11" s="11">
        <v>8762</v>
      </c>
      <c r="E11" s="11">
        <v>24.95</v>
      </c>
      <c r="F11" s="11" t="s">
        <v>28</v>
      </c>
      <c r="G11" s="11" t="s">
        <v>12</v>
      </c>
      <c r="H11" s="11">
        <v>3</v>
      </c>
      <c r="I11" s="13">
        <v>650</v>
      </c>
      <c r="J11" s="13" t="s">
        <v>10</v>
      </c>
      <c r="K11" s="13">
        <f t="shared" si="0"/>
        <v>7800</v>
      </c>
      <c r="L11" s="13">
        <f t="shared" si="1"/>
        <v>702</v>
      </c>
      <c r="M11" s="14">
        <v>44489</v>
      </c>
      <c r="N11" s="15">
        <v>0.5</v>
      </c>
    </row>
    <row r="12" spans="1:14" ht="15.75">
      <c r="A12" s="11">
        <v>9</v>
      </c>
      <c r="B12" s="11" t="s">
        <v>29</v>
      </c>
      <c r="C12" s="11">
        <v>106</v>
      </c>
      <c r="D12" s="11">
        <v>3</v>
      </c>
      <c r="E12" s="13">
        <v>125</v>
      </c>
      <c r="F12" s="11" t="s">
        <v>23</v>
      </c>
      <c r="G12" s="11" t="s">
        <v>20</v>
      </c>
      <c r="H12" s="11">
        <v>3</v>
      </c>
      <c r="I12" s="13">
        <v>320</v>
      </c>
      <c r="J12" s="13" t="s">
        <v>10</v>
      </c>
      <c r="K12" s="13">
        <f t="shared" si="0"/>
        <v>3840</v>
      </c>
      <c r="L12" s="13">
        <v>346</v>
      </c>
      <c r="M12" s="14">
        <v>44489</v>
      </c>
      <c r="N12" s="15">
        <v>0.50694444444444398</v>
      </c>
    </row>
    <row r="13" spans="1:14" ht="15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21"/>
      <c r="N13" s="21"/>
    </row>
  </sheetData>
  <mergeCells count="3">
    <mergeCell ref="A2:N2"/>
    <mergeCell ref="A1:N1"/>
    <mergeCell ref="I3:J3"/>
  </mergeCells>
  <pageMargins left="0.25" right="0.25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Egemen</dc:creator>
  <cp:lastModifiedBy>Egemen</cp:lastModifiedBy>
  <cp:lastPrinted>2021-10-06T13:19:33Z</cp:lastPrinted>
  <dcterms:created xsi:type="dcterms:W3CDTF">2021-01-05T08:20:40Z</dcterms:created>
  <dcterms:modified xsi:type="dcterms:W3CDTF">2021-10-06T13:22:25Z</dcterms:modified>
</cp:coreProperties>
</file>