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17" i="1" l="1"/>
  <c r="L5" i="1" l="1"/>
  <c r="L7" i="1"/>
  <c r="L9" i="1"/>
  <c r="L10" i="1"/>
  <c r="L13" i="1"/>
  <c r="K5" i="1"/>
  <c r="K6" i="1"/>
  <c r="K7" i="1"/>
  <c r="K8" i="1"/>
  <c r="K9" i="1"/>
  <c r="K10" i="1"/>
  <c r="K11" i="1"/>
  <c r="K12" i="1"/>
  <c r="K13" i="1"/>
  <c r="K14" i="1"/>
  <c r="K15" i="1"/>
  <c r="K16" i="1"/>
  <c r="K4" i="1"/>
</calcChain>
</file>

<file path=xl/sharedStrings.xml><?xml version="1.0" encoding="utf-8"?>
<sst xmlns="http://schemas.openxmlformats.org/spreadsheetml/2006/main" count="84" uniqueCount="42">
  <si>
    <t>İstiklal Mahallesi 0 Ada 4810 Parsel Tariş Arkası 1 Nolu İşyeri</t>
  </si>
  <si>
    <t>MAHALLE</t>
  </si>
  <si>
    <t>ADA</t>
  </si>
  <si>
    <t>PARSEL</t>
  </si>
  <si>
    <t>ALANI m²</t>
  </si>
  <si>
    <t>NİTELİĞİ</t>
  </si>
  <si>
    <t>KULLANIM AMACI</t>
  </si>
  <si>
    <t>Acarlar</t>
  </si>
  <si>
    <t>Erbeyli</t>
  </si>
  <si>
    <t>Sınırteke</t>
  </si>
  <si>
    <t>Gerenkova</t>
  </si>
  <si>
    <t>Sandıklı</t>
  </si>
  <si>
    <t>Osmanbükü</t>
  </si>
  <si>
    <t>İstiklal</t>
  </si>
  <si>
    <t>Acarlar Mahallesi 142 Ada 2 Parsel 32.sokak 3 Nolu Taşınmaz</t>
  </si>
  <si>
    <t>Acarlar Mahallesi Funda Sakman Parkının Köşe Tarafında Bulunan Taşınmaz</t>
  </si>
  <si>
    <t>Erbeyli Mahallesi 149 Ada 8 Parsel Lojman</t>
  </si>
  <si>
    <t>Sınırteke Mahallesi 267 Ada 2 Parsel Kahvehane Arkası Depo</t>
  </si>
  <si>
    <t>Gerenkova Çay Kenarı Taşınmaz</t>
  </si>
  <si>
    <t>Sandıklı Mahallesi Eski Mezarlık Karşısı Yol Boşluğu 1 Nolu Taşınmaz</t>
  </si>
  <si>
    <t>Sandıklı Mahallesi Eski Mezarlık Karşısı Yol Boşluğu 2 Nolu Taşınmaz</t>
  </si>
  <si>
    <t>Acarlar Mahallesi Cafer YILDIRIM Parkının 2 Nolu İşyeri</t>
  </si>
  <si>
    <t>Gerenkova Mahallesi Kahvehane</t>
  </si>
  <si>
    <t>Osmanbükü Mahallesi Kahvehane</t>
  </si>
  <si>
    <t>İstiklal Mahallesi 0 Ada 9596 Parsel Mezbaha Arkası 1 Nolu Depo</t>
  </si>
  <si>
    <t>İstiklal Mahallesi 0 Ada 9596 Parsel Mezbaha Arkası 2 Nolu Depo</t>
  </si>
  <si>
    <t>Lojman</t>
  </si>
  <si>
    <t>Depo</t>
  </si>
  <si>
    <t>Taşınmaz</t>
  </si>
  <si>
    <t>Kahvehane</t>
  </si>
  <si>
    <t>Boş İşyeri</t>
  </si>
  <si>
    <t>KİRALAMA
SÜRESİ</t>
  </si>
  <si>
    <t>3 Yıl</t>
  </si>
  <si>
    <t>AYLIK
MUHAMMEN 
BEDELİ</t>
  </si>
  <si>
    <t>YILLIK
MUHAMMEN 
BEDELİ</t>
  </si>
  <si>
    <t>GEÇİCİ 
TEMİNAT
BEDELİ</t>
  </si>
  <si>
    <t xml:space="preserve"> + KDV</t>
  </si>
  <si>
    <t>İHALE
TARİHİ</t>
  </si>
  <si>
    <t>İHALE
SAATİ</t>
  </si>
  <si>
    <t>SIRA
 NO</t>
  </si>
  <si>
    <t>İNCİRLİOVA BELEDİYE BAŞKANLIĞIN'CA KİRA İHALESİNE ÇIKARILACAK TAŞINMAZ LİSTESİ</t>
  </si>
  <si>
    <t>Acarlar Mahallesi Hal Pazar Yeri No:56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</si>
</sst>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33333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4F8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/>
    <xf numFmtId="20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4</xdr:col>
      <xdr:colOff>219075</xdr:colOff>
      <xdr:row>0</xdr:row>
      <xdr:rowOff>1409700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20027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R2" sqref="R2"/>
    </sheetView>
  </sheetViews>
  <sheetFormatPr defaultRowHeight="15" x14ac:dyDescent="0.25"/>
  <cols>
    <col min="1" max="1" width="5.140625" bestFit="1" customWidth="1"/>
    <col min="2" max="2" width="12" bestFit="1" customWidth="1"/>
    <col min="3" max="3" width="5.140625" bestFit="1" customWidth="1"/>
    <col min="4" max="4" width="7.42578125" bestFit="1" customWidth="1"/>
    <col min="5" max="5" width="9.85546875" bestFit="1" customWidth="1"/>
    <col min="6" max="6" width="72.85546875" bestFit="1" customWidth="1"/>
    <col min="7" max="7" width="16.7109375" bestFit="1" customWidth="1"/>
    <col min="8" max="8" width="10.28515625" bestFit="1" customWidth="1"/>
    <col min="9" max="9" width="11.28515625" bestFit="1" customWidth="1"/>
    <col min="10" max="10" width="7.42578125" style="11" customWidth="1"/>
    <col min="11" max="11" width="13.28515625" style="1" customWidth="1"/>
    <col min="12" max="12" width="9" style="11" bestFit="1" customWidth="1"/>
    <col min="13" max="13" width="11.28515625" bestFit="1" customWidth="1"/>
    <col min="14" max="14" width="10.7109375" style="11" customWidth="1"/>
  </cols>
  <sheetData>
    <row r="1" spans="1:14" ht="113.2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5.25" customHeight="1" x14ac:dyDescent="0.2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45" x14ac:dyDescent="0.25">
      <c r="A3" s="10" t="s">
        <v>39</v>
      </c>
      <c r="B3" s="8" t="s">
        <v>1</v>
      </c>
      <c r="C3" s="7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31</v>
      </c>
      <c r="I3" s="23" t="s">
        <v>33</v>
      </c>
      <c r="J3" s="23"/>
      <c r="K3" s="10" t="s">
        <v>34</v>
      </c>
      <c r="L3" s="10" t="s">
        <v>35</v>
      </c>
      <c r="M3" s="10" t="s">
        <v>37</v>
      </c>
      <c r="N3" s="16" t="s">
        <v>38</v>
      </c>
    </row>
    <row r="4" spans="1:14" ht="15.75" x14ac:dyDescent="0.25">
      <c r="A4" s="12">
        <v>1</v>
      </c>
      <c r="B4" s="12" t="s">
        <v>7</v>
      </c>
      <c r="C4" s="13">
        <v>142</v>
      </c>
      <c r="D4" s="14">
        <v>3</v>
      </c>
      <c r="E4" s="14">
        <v>50</v>
      </c>
      <c r="F4" s="12" t="s">
        <v>14</v>
      </c>
      <c r="G4" s="15" t="s">
        <v>30</v>
      </c>
      <c r="H4" s="12" t="s">
        <v>32</v>
      </c>
      <c r="I4" s="17">
        <v>227</v>
      </c>
      <c r="J4" s="18" t="s">
        <v>36</v>
      </c>
      <c r="K4" s="17">
        <f>I4*12</f>
        <v>2724</v>
      </c>
      <c r="L4" s="18">
        <v>246</v>
      </c>
      <c r="M4" s="19">
        <v>44272</v>
      </c>
      <c r="N4" s="20">
        <v>0.41666666666666669</v>
      </c>
    </row>
    <row r="5" spans="1:14" ht="15.75" x14ac:dyDescent="0.25">
      <c r="A5" s="4">
        <v>2</v>
      </c>
      <c r="B5" s="4" t="s">
        <v>7</v>
      </c>
      <c r="C5" s="2">
        <v>0</v>
      </c>
      <c r="D5" s="3">
        <v>0</v>
      </c>
      <c r="E5" s="3">
        <v>20</v>
      </c>
      <c r="F5" s="4" t="s">
        <v>15</v>
      </c>
      <c r="G5" s="5" t="s">
        <v>30</v>
      </c>
      <c r="H5" s="4" t="s">
        <v>32</v>
      </c>
      <c r="I5" s="21">
        <v>300</v>
      </c>
      <c r="J5" s="22" t="s">
        <v>36</v>
      </c>
      <c r="K5" s="21">
        <f t="shared" ref="K5:K16" si="0">I5*12</f>
        <v>3600</v>
      </c>
      <c r="L5" s="22">
        <f t="shared" ref="L5:L13" si="1">K5*3*(0.03)</f>
        <v>324</v>
      </c>
      <c r="M5" s="19">
        <v>44272</v>
      </c>
      <c r="N5" s="20">
        <v>0.4236111111111111</v>
      </c>
    </row>
    <row r="6" spans="1:14" ht="15.75" x14ac:dyDescent="0.25">
      <c r="A6" s="4">
        <v>3</v>
      </c>
      <c r="B6" s="4" t="s">
        <v>8</v>
      </c>
      <c r="C6" s="2">
        <v>149</v>
      </c>
      <c r="D6" s="3">
        <v>8</v>
      </c>
      <c r="E6" s="3">
        <v>70</v>
      </c>
      <c r="F6" s="4" t="s">
        <v>16</v>
      </c>
      <c r="G6" s="5" t="s">
        <v>26</v>
      </c>
      <c r="H6" s="4" t="s">
        <v>32</v>
      </c>
      <c r="I6" s="21">
        <v>140</v>
      </c>
      <c r="J6" s="22" t="s">
        <v>36</v>
      </c>
      <c r="K6" s="21">
        <f t="shared" si="0"/>
        <v>1680</v>
      </c>
      <c r="L6" s="22">
        <v>152</v>
      </c>
      <c r="M6" s="19">
        <v>44272</v>
      </c>
      <c r="N6" s="20">
        <v>0.43055555555555503</v>
      </c>
    </row>
    <row r="7" spans="1:14" ht="15.75" x14ac:dyDescent="0.25">
      <c r="A7" s="4">
        <v>4</v>
      </c>
      <c r="B7" s="4" t="s">
        <v>9</v>
      </c>
      <c r="C7" s="2">
        <v>267</v>
      </c>
      <c r="D7" s="3">
        <v>2</v>
      </c>
      <c r="E7" s="3">
        <v>80</v>
      </c>
      <c r="F7" s="4" t="s">
        <v>17</v>
      </c>
      <c r="G7" s="5" t="s">
        <v>27</v>
      </c>
      <c r="H7" s="4" t="s">
        <v>32</v>
      </c>
      <c r="I7" s="21">
        <v>250</v>
      </c>
      <c r="J7" s="22" t="s">
        <v>36</v>
      </c>
      <c r="K7" s="21">
        <f t="shared" si="0"/>
        <v>3000</v>
      </c>
      <c r="L7" s="22">
        <f t="shared" si="1"/>
        <v>270</v>
      </c>
      <c r="M7" s="19">
        <v>44272</v>
      </c>
      <c r="N7" s="20">
        <v>0.4375</v>
      </c>
    </row>
    <row r="8" spans="1:14" ht="15.75" x14ac:dyDescent="0.25">
      <c r="A8" s="4">
        <v>5</v>
      </c>
      <c r="B8" s="4" t="s">
        <v>10</v>
      </c>
      <c r="C8" s="2">
        <v>0</v>
      </c>
      <c r="D8" s="3">
        <v>0</v>
      </c>
      <c r="E8" s="3">
        <v>50</v>
      </c>
      <c r="F8" s="4" t="s">
        <v>18</v>
      </c>
      <c r="G8" s="5" t="s">
        <v>28</v>
      </c>
      <c r="H8" s="4" t="s">
        <v>32</v>
      </c>
      <c r="I8" s="21">
        <v>335</v>
      </c>
      <c r="J8" s="22" t="s">
        <v>36</v>
      </c>
      <c r="K8" s="21">
        <f t="shared" si="0"/>
        <v>4020</v>
      </c>
      <c r="L8" s="22">
        <v>362</v>
      </c>
      <c r="M8" s="19">
        <v>44272</v>
      </c>
      <c r="N8" s="20">
        <v>0.44444444444444398</v>
      </c>
    </row>
    <row r="9" spans="1:14" ht="15.75" x14ac:dyDescent="0.25">
      <c r="A9" s="4">
        <v>6</v>
      </c>
      <c r="B9" s="4" t="s">
        <v>11</v>
      </c>
      <c r="C9" s="2">
        <v>0</v>
      </c>
      <c r="D9" s="3">
        <v>0</v>
      </c>
      <c r="E9" s="3">
        <v>100</v>
      </c>
      <c r="F9" s="4" t="s">
        <v>19</v>
      </c>
      <c r="G9" s="5" t="s">
        <v>27</v>
      </c>
      <c r="H9" s="4" t="s">
        <v>32</v>
      </c>
      <c r="I9" s="21">
        <v>800</v>
      </c>
      <c r="J9" s="22" t="s">
        <v>36</v>
      </c>
      <c r="K9" s="21">
        <f t="shared" si="0"/>
        <v>9600</v>
      </c>
      <c r="L9" s="22">
        <f t="shared" si="1"/>
        <v>864</v>
      </c>
      <c r="M9" s="19">
        <v>44272</v>
      </c>
      <c r="N9" s="20">
        <v>0.45138888888888901</v>
      </c>
    </row>
    <row r="10" spans="1:14" ht="15.75" x14ac:dyDescent="0.25">
      <c r="A10" s="4">
        <v>7</v>
      </c>
      <c r="B10" s="4" t="s">
        <v>11</v>
      </c>
      <c r="C10" s="2">
        <v>0</v>
      </c>
      <c r="D10" s="3">
        <v>0</v>
      </c>
      <c r="E10" s="3">
        <v>100</v>
      </c>
      <c r="F10" s="4" t="s">
        <v>20</v>
      </c>
      <c r="G10" s="5" t="s">
        <v>27</v>
      </c>
      <c r="H10" s="4" t="s">
        <v>32</v>
      </c>
      <c r="I10" s="21">
        <v>800</v>
      </c>
      <c r="J10" s="22" t="s">
        <v>36</v>
      </c>
      <c r="K10" s="21">
        <f t="shared" si="0"/>
        <v>9600</v>
      </c>
      <c r="L10" s="22">
        <f t="shared" si="1"/>
        <v>864</v>
      </c>
      <c r="M10" s="19">
        <v>44272</v>
      </c>
      <c r="N10" s="20">
        <v>0.45833333333333298</v>
      </c>
    </row>
    <row r="11" spans="1:14" ht="15.75" x14ac:dyDescent="0.25">
      <c r="A11" s="4">
        <v>8</v>
      </c>
      <c r="B11" s="4" t="s">
        <v>7</v>
      </c>
      <c r="C11" s="2">
        <v>0</v>
      </c>
      <c r="D11" s="3">
        <v>0</v>
      </c>
      <c r="E11" s="3">
        <v>12</v>
      </c>
      <c r="F11" s="4" t="s">
        <v>21</v>
      </c>
      <c r="G11" s="5" t="s">
        <v>30</v>
      </c>
      <c r="H11" s="4" t="s">
        <v>32</v>
      </c>
      <c r="I11" s="21">
        <v>210</v>
      </c>
      <c r="J11" s="22" t="s">
        <v>36</v>
      </c>
      <c r="K11" s="21">
        <f t="shared" si="0"/>
        <v>2520</v>
      </c>
      <c r="L11" s="22">
        <v>227</v>
      </c>
      <c r="M11" s="19">
        <v>44272</v>
      </c>
      <c r="N11" s="20">
        <v>0.46527777777777801</v>
      </c>
    </row>
    <row r="12" spans="1:14" ht="15.75" x14ac:dyDescent="0.25">
      <c r="A12" s="4">
        <v>9</v>
      </c>
      <c r="B12" s="4" t="s">
        <v>10</v>
      </c>
      <c r="C12" s="2">
        <v>111</v>
      </c>
      <c r="D12" s="3">
        <v>1</v>
      </c>
      <c r="E12" s="3">
        <v>32.15</v>
      </c>
      <c r="F12" s="4" t="s">
        <v>22</v>
      </c>
      <c r="G12" s="5" t="s">
        <v>29</v>
      </c>
      <c r="H12" s="4" t="s">
        <v>32</v>
      </c>
      <c r="I12" s="21">
        <v>1100</v>
      </c>
      <c r="J12" s="22" t="s">
        <v>36</v>
      </c>
      <c r="K12" s="21">
        <f t="shared" si="0"/>
        <v>13200</v>
      </c>
      <c r="L12" s="22">
        <v>1200</v>
      </c>
      <c r="M12" s="19">
        <v>44272</v>
      </c>
      <c r="N12" s="20">
        <v>0.47222222222222199</v>
      </c>
    </row>
    <row r="13" spans="1:14" ht="15.75" x14ac:dyDescent="0.25">
      <c r="A13" s="4">
        <v>10</v>
      </c>
      <c r="B13" s="4" t="s">
        <v>12</v>
      </c>
      <c r="C13" s="2">
        <v>179</v>
      </c>
      <c r="D13" s="3">
        <v>1</v>
      </c>
      <c r="E13" s="3">
        <v>293.94</v>
      </c>
      <c r="F13" s="4" t="s">
        <v>23</v>
      </c>
      <c r="G13" s="5" t="s">
        <v>29</v>
      </c>
      <c r="H13" s="4" t="s">
        <v>32</v>
      </c>
      <c r="I13" s="21">
        <v>700</v>
      </c>
      <c r="J13" s="22" t="s">
        <v>36</v>
      </c>
      <c r="K13" s="21">
        <f t="shared" si="0"/>
        <v>8400</v>
      </c>
      <c r="L13" s="22">
        <f t="shared" si="1"/>
        <v>756</v>
      </c>
      <c r="M13" s="19">
        <v>44272</v>
      </c>
      <c r="N13" s="20">
        <v>0.47916666666666602</v>
      </c>
    </row>
    <row r="14" spans="1:14" ht="15.75" x14ac:dyDescent="0.25">
      <c r="A14" s="4">
        <v>11</v>
      </c>
      <c r="B14" s="4" t="s">
        <v>13</v>
      </c>
      <c r="C14" s="2">
        <v>0</v>
      </c>
      <c r="D14" s="3">
        <v>4810</v>
      </c>
      <c r="E14" s="3">
        <v>20</v>
      </c>
      <c r="F14" s="4" t="s">
        <v>0</v>
      </c>
      <c r="G14" s="5" t="s">
        <v>30</v>
      </c>
      <c r="H14" s="4" t="s">
        <v>32</v>
      </c>
      <c r="I14" s="21">
        <v>105</v>
      </c>
      <c r="J14" s="22" t="s">
        <v>36</v>
      </c>
      <c r="K14" s="21">
        <f t="shared" si="0"/>
        <v>1260</v>
      </c>
      <c r="L14" s="22">
        <v>114</v>
      </c>
      <c r="M14" s="19">
        <v>44272</v>
      </c>
      <c r="N14" s="20">
        <v>0.48611111111111099</v>
      </c>
    </row>
    <row r="15" spans="1:14" ht="15.75" x14ac:dyDescent="0.25">
      <c r="A15" s="4">
        <v>12</v>
      </c>
      <c r="B15" s="4" t="s">
        <v>13</v>
      </c>
      <c r="C15" s="2">
        <v>0</v>
      </c>
      <c r="D15" s="3">
        <v>9596</v>
      </c>
      <c r="E15" s="3">
        <v>50</v>
      </c>
      <c r="F15" s="4" t="s">
        <v>24</v>
      </c>
      <c r="G15" s="5" t="s">
        <v>27</v>
      </c>
      <c r="H15" s="4" t="s">
        <v>32</v>
      </c>
      <c r="I15" s="21">
        <v>210</v>
      </c>
      <c r="J15" s="22" t="s">
        <v>36</v>
      </c>
      <c r="K15" s="21">
        <f t="shared" si="0"/>
        <v>2520</v>
      </c>
      <c r="L15" s="22">
        <v>227</v>
      </c>
      <c r="M15" s="19">
        <v>44272</v>
      </c>
      <c r="N15" s="20">
        <v>0.49305555555555503</v>
      </c>
    </row>
    <row r="16" spans="1:14" ht="15.75" x14ac:dyDescent="0.25">
      <c r="A16" s="4">
        <v>13</v>
      </c>
      <c r="B16" s="4" t="s">
        <v>13</v>
      </c>
      <c r="C16" s="2">
        <v>0</v>
      </c>
      <c r="D16" s="3">
        <v>9596</v>
      </c>
      <c r="E16" s="3">
        <v>50</v>
      </c>
      <c r="F16" s="4" t="s">
        <v>25</v>
      </c>
      <c r="G16" s="6" t="s">
        <v>27</v>
      </c>
      <c r="H16" s="4" t="s">
        <v>32</v>
      </c>
      <c r="I16" s="21">
        <v>240</v>
      </c>
      <c r="J16" s="22" t="s">
        <v>36</v>
      </c>
      <c r="K16" s="21">
        <f t="shared" si="0"/>
        <v>2880</v>
      </c>
      <c r="L16" s="22">
        <v>260</v>
      </c>
      <c r="M16" s="19">
        <v>44272</v>
      </c>
      <c r="N16" s="20">
        <v>0.5</v>
      </c>
    </row>
    <row r="17" spans="1:14" ht="15.75" x14ac:dyDescent="0.25">
      <c r="A17" s="4">
        <v>14</v>
      </c>
      <c r="B17" s="12" t="s">
        <v>7</v>
      </c>
      <c r="C17" s="13">
        <v>142</v>
      </c>
      <c r="D17" s="14">
        <v>2</v>
      </c>
      <c r="E17" s="14">
        <v>50</v>
      </c>
      <c r="F17" s="12" t="s">
        <v>41</v>
      </c>
      <c r="G17" s="15" t="s">
        <v>30</v>
      </c>
      <c r="H17" s="12" t="s">
        <v>32</v>
      </c>
      <c r="I17" s="17">
        <v>708.33</v>
      </c>
      <c r="J17" s="18" t="s">
        <v>36</v>
      </c>
      <c r="K17" s="17">
        <f>I17*12</f>
        <v>8499.9600000000009</v>
      </c>
      <c r="L17" s="18">
        <v>765</v>
      </c>
      <c r="M17" s="19">
        <v>44272</v>
      </c>
      <c r="N17" s="20">
        <v>0.50694444444444497</v>
      </c>
    </row>
  </sheetData>
  <mergeCells count="3">
    <mergeCell ref="I3:J3"/>
    <mergeCell ref="A2:N2"/>
    <mergeCell ref="A1:N1"/>
  </mergeCells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2021-03-04T05:30:50Z</dcterms:modified>
</cp:coreProperties>
</file>