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.9.131\paylaşım\4-İLAN\KİRA\28.01.2021\"/>
    </mc:Choice>
  </mc:AlternateContent>
  <bookViews>
    <workbookView xWindow="0" yWindow="0" windowWidth="28800" windowHeight="12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5" i="1" l="1"/>
  <c r="J15" i="1" s="1"/>
  <c r="J10" i="1" l="1"/>
  <c r="J11" i="1"/>
  <c r="J3" i="1"/>
  <c r="K3" i="1" s="1"/>
  <c r="J4" i="1"/>
  <c r="K4" i="1" s="1"/>
  <c r="J5" i="1"/>
  <c r="J6" i="1"/>
  <c r="J7" i="1"/>
  <c r="K7" i="1" s="1"/>
  <c r="J8" i="1"/>
  <c r="K8" i="1" s="1"/>
  <c r="J9" i="1"/>
</calcChain>
</file>

<file path=xl/sharedStrings.xml><?xml version="1.0" encoding="utf-8"?>
<sst xmlns="http://schemas.openxmlformats.org/spreadsheetml/2006/main" count="89" uniqueCount="63">
  <si>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</si>
  <si>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</si>
  <si>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</si>
  <si>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</si>
  <si>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ALANI m</t>
    </r>
    <r>
      <rPr>
        <vertAlign val="superscript"/>
        <sz val="12"/>
        <rFont val="Calibri"/>
        <family val="2"/>
        <charset val="162"/>
      </rPr>
      <t>2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</si>
  <si>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</si>
  <si>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</si>
  <si>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KİRALAMA SÜRESİ YIL</t>
  </si>
  <si>
    <t xml:space="preserve">KİRALAMA SÜRESİ ÜZERİNDEN GEÇİCİ 
TEMİNAT
BEDELİ  (TL)
</t>
  </si>
  <si>
    <t>Acarlar</t>
  </si>
  <si>
    <t>Cumhuriyet</t>
  </si>
  <si>
    <t>0</t>
  </si>
  <si>
    <t>8762</t>
  </si>
  <si>
    <t>işyeri</t>
  </si>
  <si>
    <t>20</t>
  </si>
  <si>
    <t>Osmanbükü</t>
  </si>
  <si>
    <t>175</t>
  </si>
  <si>
    <t>34</t>
  </si>
  <si>
    <t>10</t>
  </si>
  <si>
    <t>Sınırteke</t>
  </si>
  <si>
    <t>106</t>
  </si>
  <si>
    <t>6</t>
  </si>
  <si>
    <t>8503</t>
  </si>
  <si>
    <t>650</t>
  </si>
  <si>
    <t>Kapalı iş Hanı 1.Katta Bulunan D Blok 1-2 ve F Blok 1-2, B/Blok terasın 1/2 si D/Blok terasın tamamı ,F Bloktaki terasın 3/4 ve G/Blok No:9 sayılı taşınmaz</t>
  </si>
  <si>
    <t>28,28</t>
  </si>
  <si>
    <t>Kapalı pazaryeri C Blok iç 9 Nolu</t>
  </si>
  <si>
    <t>110</t>
  </si>
  <si>
    <t>3</t>
  </si>
  <si>
    <t>5.474,00</t>
  </si>
  <si>
    <t>Sınırteke Ovası</t>
  </si>
  <si>
    <t>Tarla</t>
  </si>
  <si>
    <t>Hacıaliobası</t>
  </si>
  <si>
    <t>132</t>
  </si>
  <si>
    <t>6.087,00</t>
  </si>
  <si>
    <t>Hacıaliobası Ovası</t>
  </si>
  <si>
    <t>115</t>
  </si>
  <si>
    <t>12</t>
  </si>
  <si>
    <t>16.214,00</t>
  </si>
  <si>
    <t>198</t>
  </si>
  <si>
    <t>60</t>
  </si>
  <si>
    <t>15.145,16</t>
  </si>
  <si>
    <t>Osmanbükü Ovası</t>
  </si>
  <si>
    <t>123</t>
  </si>
  <si>
    <t>7.677,00</t>
  </si>
  <si>
    <t>Boş alan</t>
  </si>
  <si>
    <t>209 NOLU İŞYERİ</t>
  </si>
  <si>
    <t>5.200,00</t>
  </si>
  <si>
    <t>3 NOLU OTLAKİYE</t>
  </si>
  <si>
    <t>OTLAKİYE</t>
  </si>
  <si>
    <t>TAŞINMAZIN 
AYLIK
 MUHAMMEN  
BEDELİ 
(TL)+ KDV</t>
  </si>
  <si>
    <t>259/1 Boş Alan</t>
  </si>
  <si>
    <t>259/2 Boş Alan</t>
  </si>
  <si>
    <t xml:space="preserve">İstiklal </t>
  </si>
  <si>
    <t>C Blok No: 4</t>
  </si>
  <si>
    <t>B Blok No: 3</t>
  </si>
  <si>
    <t>B Blok No: 1</t>
  </si>
  <si>
    <t>A Blok No: 3</t>
  </si>
  <si>
    <t>A Blok No: 2</t>
  </si>
  <si>
    <t>İHALE 
TARİHİ</t>
  </si>
  <si>
    <t>İHALE 
SAATİ</t>
  </si>
  <si>
    <t>İNCIRLIOVA BELEDİYE BAŞKANLIĞINCA KİRA İHALESİNE ÇIKARILACAK  TAŞINMAZLARA AİT LİSTE</t>
  </si>
  <si>
    <t xml:space="preserve">TAŞINMAZIN
 1 YILLIK MUHAMMEN BEDELİ(TL)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</si>
</sst>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sz val="10"/>
      <color rgb="FFC00000"/>
      <name val="Arial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O17" sqref="O17"/>
    </sheetView>
  </sheetViews>
  <sheetFormatPr defaultRowHeight="15" x14ac:dyDescent="0.2"/>
  <cols>
    <col min="1" max="1" width="6.42578125" style="1" bestFit="1" customWidth="1"/>
    <col min="2" max="2" width="15" style="1"/>
    <col min="3" max="3" width="6.140625" style="1" bestFit="1" customWidth="1"/>
    <col min="4" max="4" width="10" style="1" bestFit="1" customWidth="1"/>
    <col min="5" max="5" width="12" style="1"/>
    <col min="6" max="6" width="73.85546875" style="1" customWidth="1"/>
    <col min="7" max="7" width="11.28515625" style="1" bestFit="1" customWidth="1"/>
    <col min="8" max="8" width="12" style="1" customWidth="1"/>
    <col min="9" max="9" width="14.7109375" style="1" bestFit="1" customWidth="1"/>
    <col min="10" max="10" width="14.140625" style="1" bestFit="1" customWidth="1"/>
    <col min="11" max="11" width="13.140625" style="5" customWidth="1"/>
    <col min="12" max="12" width="13.140625" style="8" customWidth="1"/>
  </cols>
  <sheetData>
    <row r="1" spans="1:13" ht="34.5" customHeight="1" x14ac:dyDescent="0.2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10.25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2" t="s">
        <v>7</v>
      </c>
      <c r="I2" s="2" t="s">
        <v>50</v>
      </c>
      <c r="J2" s="2" t="s">
        <v>62</v>
      </c>
      <c r="K2" s="2" t="s">
        <v>8</v>
      </c>
      <c r="L2" s="2" t="s">
        <v>59</v>
      </c>
      <c r="M2" s="14" t="s">
        <v>60</v>
      </c>
    </row>
    <row r="3" spans="1:13" ht="31.5" x14ac:dyDescent="0.2">
      <c r="A3" s="11">
        <v>1</v>
      </c>
      <c r="B3" s="11" t="s">
        <v>10</v>
      </c>
      <c r="C3" s="11" t="s">
        <v>11</v>
      </c>
      <c r="D3" s="11" t="s">
        <v>22</v>
      </c>
      <c r="E3" s="11" t="s">
        <v>23</v>
      </c>
      <c r="F3" s="12" t="s">
        <v>24</v>
      </c>
      <c r="G3" s="11" t="s">
        <v>13</v>
      </c>
      <c r="H3" s="11">
        <v>3</v>
      </c>
      <c r="I3" s="13">
        <v>2500</v>
      </c>
      <c r="J3" s="13">
        <f t="shared" ref="J3:J11" si="0">I3*12</f>
        <v>30000</v>
      </c>
      <c r="K3" s="6">
        <f t="shared" ref="K3:K8" si="1">H3*J3*3%</f>
        <v>2700</v>
      </c>
      <c r="L3" s="10">
        <v>44224</v>
      </c>
      <c r="M3" s="15">
        <v>0.4375</v>
      </c>
    </row>
    <row r="4" spans="1:13" ht="15.75" x14ac:dyDescent="0.2">
      <c r="A4" s="9">
        <v>2</v>
      </c>
      <c r="B4" s="9" t="s">
        <v>10</v>
      </c>
      <c r="C4" s="9" t="s">
        <v>11</v>
      </c>
      <c r="D4" s="9" t="s">
        <v>12</v>
      </c>
      <c r="E4" s="9" t="s">
        <v>25</v>
      </c>
      <c r="F4" s="9" t="s">
        <v>26</v>
      </c>
      <c r="G4" s="9" t="s">
        <v>13</v>
      </c>
      <c r="H4" s="9">
        <v>3</v>
      </c>
      <c r="I4" s="6">
        <v>400</v>
      </c>
      <c r="J4" s="6">
        <f t="shared" si="0"/>
        <v>4800</v>
      </c>
      <c r="K4" s="6">
        <f>H4*J4*3%</f>
        <v>432</v>
      </c>
      <c r="L4" s="10">
        <v>44224</v>
      </c>
      <c r="M4" s="15">
        <v>0.44444444444444442</v>
      </c>
    </row>
    <row r="5" spans="1:13" ht="15.75" x14ac:dyDescent="0.2">
      <c r="A5" s="11">
        <v>3</v>
      </c>
      <c r="B5" s="9" t="s">
        <v>19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>
        <v>3</v>
      </c>
      <c r="I5" s="6">
        <v>180</v>
      </c>
      <c r="J5" s="6">
        <f t="shared" si="0"/>
        <v>2160</v>
      </c>
      <c r="K5" s="6">
        <v>195</v>
      </c>
      <c r="L5" s="10">
        <v>44224</v>
      </c>
      <c r="M5" s="15">
        <v>0.45138888888888901</v>
      </c>
    </row>
    <row r="6" spans="1:13" ht="15.75" x14ac:dyDescent="0.2">
      <c r="A6" s="9">
        <v>4</v>
      </c>
      <c r="B6" s="9" t="s">
        <v>32</v>
      </c>
      <c r="C6" s="9" t="s">
        <v>33</v>
      </c>
      <c r="D6" s="9" t="s">
        <v>28</v>
      </c>
      <c r="E6" s="9" t="s">
        <v>34</v>
      </c>
      <c r="F6" s="9" t="s">
        <v>35</v>
      </c>
      <c r="G6" s="9" t="s">
        <v>31</v>
      </c>
      <c r="H6" s="9">
        <v>3</v>
      </c>
      <c r="I6" s="6">
        <v>360</v>
      </c>
      <c r="J6" s="6">
        <f t="shared" si="0"/>
        <v>4320</v>
      </c>
      <c r="K6" s="6">
        <v>390</v>
      </c>
      <c r="L6" s="10">
        <v>44224</v>
      </c>
      <c r="M6" s="15">
        <v>0.45833333333333298</v>
      </c>
    </row>
    <row r="7" spans="1:13" ht="15.75" x14ac:dyDescent="0.2">
      <c r="A7" s="11">
        <v>5</v>
      </c>
      <c r="B7" s="9" t="s">
        <v>32</v>
      </c>
      <c r="C7" s="9" t="s">
        <v>36</v>
      </c>
      <c r="D7" s="9" t="s">
        <v>37</v>
      </c>
      <c r="E7" s="9" t="s">
        <v>38</v>
      </c>
      <c r="F7" s="9" t="s">
        <v>35</v>
      </c>
      <c r="G7" s="9" t="s">
        <v>31</v>
      </c>
      <c r="H7" s="9">
        <v>3</v>
      </c>
      <c r="I7" s="6">
        <v>475</v>
      </c>
      <c r="J7" s="6">
        <f t="shared" si="0"/>
        <v>5700</v>
      </c>
      <c r="K7" s="6">
        <f t="shared" si="1"/>
        <v>513</v>
      </c>
      <c r="L7" s="10">
        <v>44224</v>
      </c>
      <c r="M7" s="15">
        <v>0.46527777777777801</v>
      </c>
    </row>
    <row r="8" spans="1:13" ht="15.75" x14ac:dyDescent="0.2">
      <c r="A8" s="9">
        <v>6</v>
      </c>
      <c r="B8" s="9" t="s">
        <v>15</v>
      </c>
      <c r="C8" s="9" t="s">
        <v>39</v>
      </c>
      <c r="D8" s="9" t="s">
        <v>40</v>
      </c>
      <c r="E8" s="9" t="s">
        <v>41</v>
      </c>
      <c r="F8" s="9" t="s">
        <v>42</v>
      </c>
      <c r="G8" s="9" t="s">
        <v>31</v>
      </c>
      <c r="H8" s="9">
        <v>3</v>
      </c>
      <c r="I8" s="6">
        <v>800</v>
      </c>
      <c r="J8" s="6">
        <f t="shared" si="0"/>
        <v>9600</v>
      </c>
      <c r="K8" s="6">
        <f t="shared" si="1"/>
        <v>864</v>
      </c>
      <c r="L8" s="10">
        <v>44224</v>
      </c>
      <c r="M8" s="15">
        <v>0.47222222222222199</v>
      </c>
    </row>
    <row r="9" spans="1:13" ht="15.75" x14ac:dyDescent="0.2">
      <c r="A9" s="11">
        <v>7</v>
      </c>
      <c r="B9" s="9" t="s">
        <v>15</v>
      </c>
      <c r="C9" s="9" t="s">
        <v>43</v>
      </c>
      <c r="D9" s="9" t="s">
        <v>21</v>
      </c>
      <c r="E9" s="9" t="s">
        <v>44</v>
      </c>
      <c r="F9" s="9" t="s">
        <v>42</v>
      </c>
      <c r="G9" s="9" t="s">
        <v>31</v>
      </c>
      <c r="H9" s="9">
        <v>3</v>
      </c>
      <c r="I9" s="6">
        <v>440</v>
      </c>
      <c r="J9" s="6">
        <f t="shared" si="0"/>
        <v>5280</v>
      </c>
      <c r="K9" s="6">
        <v>476</v>
      </c>
      <c r="L9" s="10">
        <v>44224</v>
      </c>
      <c r="M9" s="15">
        <v>0.47916666666666702</v>
      </c>
    </row>
    <row r="10" spans="1:13" ht="15.75" x14ac:dyDescent="0.2">
      <c r="A10" s="9">
        <v>8</v>
      </c>
      <c r="B10" s="9" t="s">
        <v>15</v>
      </c>
      <c r="C10" s="9" t="s">
        <v>16</v>
      </c>
      <c r="D10" s="9" t="s">
        <v>17</v>
      </c>
      <c r="E10" s="9" t="s">
        <v>14</v>
      </c>
      <c r="F10" s="9" t="s">
        <v>46</v>
      </c>
      <c r="G10" s="9" t="s">
        <v>13</v>
      </c>
      <c r="H10" s="9">
        <v>3</v>
      </c>
      <c r="I10" s="6">
        <v>130</v>
      </c>
      <c r="J10" s="6">
        <f t="shared" si="0"/>
        <v>1560</v>
      </c>
      <c r="K10" s="6">
        <v>150</v>
      </c>
      <c r="L10" s="10">
        <v>44224</v>
      </c>
      <c r="M10" s="15">
        <v>0.48611111111111099</v>
      </c>
    </row>
    <row r="11" spans="1:13" s="7" customFormat="1" ht="15.75" x14ac:dyDescent="0.2">
      <c r="A11" s="11">
        <v>9</v>
      </c>
      <c r="B11" s="9" t="s">
        <v>15</v>
      </c>
      <c r="C11" s="9" t="s">
        <v>20</v>
      </c>
      <c r="D11" s="9" t="s">
        <v>18</v>
      </c>
      <c r="E11" s="9" t="s">
        <v>47</v>
      </c>
      <c r="F11" s="9" t="s">
        <v>48</v>
      </c>
      <c r="G11" s="9" t="s">
        <v>49</v>
      </c>
      <c r="H11" s="9">
        <v>3</v>
      </c>
      <c r="I11" s="6">
        <v>240</v>
      </c>
      <c r="J11" s="6">
        <f t="shared" si="0"/>
        <v>2880</v>
      </c>
      <c r="K11" s="6">
        <v>260</v>
      </c>
      <c r="L11" s="10">
        <v>44224</v>
      </c>
      <c r="M11" s="15">
        <v>0.49305555555555503</v>
      </c>
    </row>
    <row r="12" spans="1:13" ht="15.75" x14ac:dyDescent="0.2">
      <c r="A12" s="9">
        <v>10</v>
      </c>
      <c r="B12" s="9" t="s">
        <v>9</v>
      </c>
      <c r="C12" s="9">
        <v>0</v>
      </c>
      <c r="D12" s="9">
        <v>2152</v>
      </c>
      <c r="E12" s="9">
        <v>10</v>
      </c>
      <c r="F12" s="9" t="s">
        <v>51</v>
      </c>
      <c r="G12" s="9" t="s">
        <v>45</v>
      </c>
      <c r="H12" s="9">
        <v>3</v>
      </c>
      <c r="I12" s="6"/>
      <c r="J12" s="6">
        <v>8000</v>
      </c>
      <c r="K12" s="6">
        <v>720</v>
      </c>
      <c r="L12" s="10">
        <v>44224</v>
      </c>
      <c r="M12" s="15">
        <v>0.50694444444444442</v>
      </c>
    </row>
    <row r="13" spans="1:13" ht="15.75" x14ac:dyDescent="0.2">
      <c r="A13" s="11">
        <v>11</v>
      </c>
      <c r="B13" s="9" t="s">
        <v>9</v>
      </c>
      <c r="C13" s="9">
        <v>0</v>
      </c>
      <c r="D13" s="9">
        <v>2152</v>
      </c>
      <c r="E13" s="9">
        <v>10</v>
      </c>
      <c r="F13" s="9" t="s">
        <v>52</v>
      </c>
      <c r="G13" s="9" t="s">
        <v>45</v>
      </c>
      <c r="H13" s="9">
        <v>3</v>
      </c>
      <c r="I13" s="6"/>
      <c r="J13" s="6">
        <v>8000</v>
      </c>
      <c r="K13" s="6">
        <v>720</v>
      </c>
      <c r="L13" s="10">
        <v>44224</v>
      </c>
      <c r="M13" s="15">
        <v>0.51388888888888895</v>
      </c>
    </row>
    <row r="14" spans="1:13" ht="15.75" x14ac:dyDescent="0.2">
      <c r="A14" s="11">
        <v>13</v>
      </c>
      <c r="B14" s="9" t="s">
        <v>53</v>
      </c>
      <c r="C14" s="9">
        <v>0</v>
      </c>
      <c r="D14" s="9">
        <v>9429</v>
      </c>
      <c r="E14" s="18">
        <v>27.8</v>
      </c>
      <c r="F14" s="9" t="s">
        <v>58</v>
      </c>
      <c r="G14" s="9" t="s">
        <v>13</v>
      </c>
      <c r="H14" s="9">
        <v>3</v>
      </c>
      <c r="I14" s="16">
        <v>472.6</v>
      </c>
      <c r="J14" s="16">
        <v>5671.2</v>
      </c>
      <c r="K14" s="16">
        <v>511</v>
      </c>
      <c r="L14" s="10">
        <v>44224</v>
      </c>
      <c r="M14" s="15">
        <v>0.52083333333333304</v>
      </c>
    </row>
    <row r="15" spans="1:13" ht="15.75" x14ac:dyDescent="0.2">
      <c r="A15" s="9">
        <v>12</v>
      </c>
      <c r="B15" s="9" t="s">
        <v>53</v>
      </c>
      <c r="C15" s="9">
        <v>0</v>
      </c>
      <c r="D15" s="9">
        <v>9429</v>
      </c>
      <c r="E15" s="17">
        <v>24.9</v>
      </c>
      <c r="F15" s="9" t="s">
        <v>57</v>
      </c>
      <c r="G15" s="9" t="s">
        <v>13</v>
      </c>
      <c r="H15" s="9">
        <v>3</v>
      </c>
      <c r="I15" s="6">
        <f>E15*19</f>
        <v>473.09999999999997</v>
      </c>
      <c r="J15" s="6">
        <f t="shared" ref="J15" si="2">I15*12</f>
        <v>5677.2</v>
      </c>
      <c r="K15" s="6">
        <v>511</v>
      </c>
      <c r="L15" s="10">
        <v>44224</v>
      </c>
      <c r="M15" s="15">
        <v>0.52777777777777801</v>
      </c>
    </row>
    <row r="16" spans="1:13" ht="15.75" x14ac:dyDescent="0.2">
      <c r="A16" s="11">
        <v>15</v>
      </c>
      <c r="B16" s="9" t="s">
        <v>53</v>
      </c>
      <c r="C16" s="9">
        <v>0</v>
      </c>
      <c r="D16" s="9">
        <v>9429</v>
      </c>
      <c r="E16" s="17">
        <v>22.2</v>
      </c>
      <c r="F16" s="9" t="s">
        <v>56</v>
      </c>
      <c r="G16" s="9" t="s">
        <v>13</v>
      </c>
      <c r="H16" s="9">
        <v>3</v>
      </c>
      <c r="I16" s="6">
        <v>421.8</v>
      </c>
      <c r="J16" s="6">
        <v>5061.6000000000004</v>
      </c>
      <c r="K16" s="6">
        <v>456</v>
      </c>
      <c r="L16" s="10">
        <v>44224</v>
      </c>
      <c r="M16" s="15">
        <v>0.53472222222222299</v>
      </c>
    </row>
    <row r="17" spans="1:13" ht="15.75" x14ac:dyDescent="0.2">
      <c r="A17" s="9">
        <v>14</v>
      </c>
      <c r="B17" s="9" t="s">
        <v>53</v>
      </c>
      <c r="C17" s="9">
        <v>0</v>
      </c>
      <c r="D17" s="9">
        <v>9429</v>
      </c>
      <c r="E17" s="17">
        <v>22.3</v>
      </c>
      <c r="F17" s="9" t="s">
        <v>55</v>
      </c>
      <c r="G17" s="9" t="s">
        <v>13</v>
      </c>
      <c r="H17" s="9">
        <v>3</v>
      </c>
      <c r="I17" s="6">
        <v>379.1</v>
      </c>
      <c r="J17" s="6">
        <v>4549.2</v>
      </c>
      <c r="K17" s="6">
        <v>410</v>
      </c>
      <c r="L17" s="10">
        <v>44224</v>
      </c>
      <c r="M17" s="15">
        <v>0.54166666666666796</v>
      </c>
    </row>
    <row r="18" spans="1:13" ht="15.75" x14ac:dyDescent="0.2">
      <c r="A18" s="9">
        <v>16</v>
      </c>
      <c r="B18" s="9" t="s">
        <v>53</v>
      </c>
      <c r="C18" s="9">
        <v>0</v>
      </c>
      <c r="D18" s="9">
        <v>9429</v>
      </c>
      <c r="E18" s="17">
        <v>23.4</v>
      </c>
      <c r="F18" s="9" t="s">
        <v>54</v>
      </c>
      <c r="G18" s="9" t="s">
        <v>13</v>
      </c>
      <c r="H18" s="9">
        <v>3</v>
      </c>
      <c r="I18" s="6">
        <v>397.8</v>
      </c>
      <c r="J18" s="6">
        <v>4773.6000000000004</v>
      </c>
      <c r="K18" s="6">
        <v>430</v>
      </c>
      <c r="L18" s="10">
        <v>44224</v>
      </c>
      <c r="M18" s="15">
        <v>0.54861111111111305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dcterms:created xsi:type="dcterms:W3CDTF">2021-01-05T08:20:40Z</dcterms:created>
  <dcterms:modified xsi:type="dcterms:W3CDTF">2021-01-15T11:01:26Z</dcterms:modified>
</cp:coreProperties>
</file>